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70" windowWidth="14100" windowHeight="5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9" i="1" l="1"/>
  <c r="B19" i="1"/>
  <c r="C15" i="1" l="1"/>
  <c r="B22" i="1" l="1"/>
  <c r="B12" i="1"/>
  <c r="B11" i="1"/>
  <c r="B10" i="1"/>
  <c r="C22" i="1"/>
  <c r="C24" i="1" l="1"/>
  <c r="B15" i="1"/>
  <c r="B24" i="1" s="1"/>
</calcChain>
</file>

<file path=xl/sharedStrings.xml><?xml version="1.0" encoding="utf-8"?>
<sst xmlns="http://schemas.openxmlformats.org/spreadsheetml/2006/main" count="19" uniqueCount="19">
  <si>
    <t>TOTAL</t>
  </si>
  <si>
    <t>Total de Intereses de otros Instrumentos de Deuda</t>
  </si>
  <si>
    <t xml:space="preserve">Anticipo otorgado por Tesorería Gral. del Edo y otros     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</si>
  <si>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</si>
  <si>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</si>
  <si>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</si>
  <si>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</si>
  <si>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</si>
  <si>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</si>
  <si>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</si>
  <si>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</si>
  <si>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</si>
  <si>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</si>
  <si>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</si>
  <si>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</si>
  <si>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</si>
  <si>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</si>
  <si>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BANCO INTERACCIONES, S.A.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</si>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</sst>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activeCell="B26" sqref="B26:C26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16384" width="11.453125" style="1"/>
  </cols>
  <sheetData>
    <row r="1" spans="1:3" ht="15.5" x14ac:dyDescent="0.35">
      <c r="A1" s="21" t="s">
        <v>14</v>
      </c>
      <c r="B1" s="21"/>
      <c r="C1" s="21"/>
    </row>
    <row r="2" spans="1:3" ht="15.5" x14ac:dyDescent="0.35">
      <c r="A2" s="21" t="s">
        <v>13</v>
      </c>
      <c r="B2" s="21"/>
      <c r="C2" s="21"/>
    </row>
    <row r="3" spans="1:3" ht="15.5" x14ac:dyDescent="0.35">
      <c r="A3" s="21" t="s">
        <v>18</v>
      </c>
      <c r="B3" s="21"/>
      <c r="C3" s="21"/>
    </row>
    <row r="4" spans="1:3" ht="15.5" x14ac:dyDescent="0.35">
      <c r="B4" s="17"/>
      <c r="C4" s="17"/>
    </row>
    <row r="6" spans="1:3" x14ac:dyDescent="0.35">
      <c r="A6" s="16" t="s">
        <v>12</v>
      </c>
      <c r="B6" s="16" t="s">
        <v>11</v>
      </c>
      <c r="C6" s="16" t="s">
        <v>10</v>
      </c>
    </row>
    <row r="7" spans="1:3" ht="15.5" x14ac:dyDescent="0.35">
      <c r="A7" s="15"/>
      <c r="B7" s="14" t="s">
        <v>9</v>
      </c>
      <c r="C7" s="14" t="s">
        <v>8</v>
      </c>
    </row>
    <row r="8" spans="1:3" ht="15.5" x14ac:dyDescent="0.35">
      <c r="A8" s="19" t="s">
        <v>7</v>
      </c>
      <c r="B8" s="20"/>
      <c r="C8" s="20"/>
    </row>
    <row r="9" spans="1:3" x14ac:dyDescent="0.35">
      <c r="A9" s="9" t="s">
        <v>6</v>
      </c>
      <c r="B9" s="8">
        <f>C9+2282578.87</f>
        <v>5705724.4299999997</v>
      </c>
      <c r="C9" s="8">
        <v>3423145.56</v>
      </c>
    </row>
    <row r="10" spans="1:3" x14ac:dyDescent="0.35">
      <c r="A10" s="9" t="s">
        <v>16</v>
      </c>
      <c r="B10" s="8">
        <f>C10</f>
        <v>371160.49</v>
      </c>
      <c r="C10" s="8">
        <v>371160.49</v>
      </c>
    </row>
    <row r="11" spans="1:3" x14ac:dyDescent="0.35">
      <c r="A11" s="9" t="s">
        <v>15</v>
      </c>
      <c r="B11" s="8">
        <f>C11</f>
        <v>273793.90999999997</v>
      </c>
      <c r="C11" s="8">
        <v>273793.90999999997</v>
      </c>
    </row>
    <row r="12" spans="1:3" x14ac:dyDescent="0.35">
      <c r="A12" s="9" t="s">
        <v>5</v>
      </c>
      <c r="B12" s="8">
        <f>C12</f>
        <v>25978883.690000001</v>
      </c>
      <c r="C12" s="8">
        <v>25978883.690000001</v>
      </c>
    </row>
    <row r="13" spans="1:3" x14ac:dyDescent="0.35">
      <c r="A13" s="9" t="s">
        <v>17</v>
      </c>
      <c r="B13" s="8">
        <v>270678.40000000002</v>
      </c>
      <c r="C13" s="8">
        <v>270678.40000000002</v>
      </c>
    </row>
    <row r="14" spans="1:3" x14ac:dyDescent="0.35">
      <c r="A14" s="9"/>
      <c r="B14" s="13"/>
      <c r="C14" s="13"/>
    </row>
    <row r="15" spans="1:3" x14ac:dyDescent="0.35">
      <c r="A15" s="9" t="s">
        <v>4</v>
      </c>
      <c r="B15" s="8">
        <f>SUM(B9:B14)</f>
        <v>32600240.920000002</v>
      </c>
      <c r="C15" s="8">
        <f>SUM(C9:C14)</f>
        <v>30317662.050000001</v>
      </c>
    </row>
    <row r="16" spans="1:3" x14ac:dyDescent="0.35">
      <c r="A16" s="7"/>
      <c r="B16" s="6"/>
      <c r="C16" s="6"/>
    </row>
    <row r="17" spans="1:3" ht="15.5" x14ac:dyDescent="0.35">
      <c r="A17" s="19" t="s">
        <v>3</v>
      </c>
      <c r="B17" s="20"/>
      <c r="C17" s="20"/>
    </row>
    <row r="18" spans="1:3" ht="15.5" x14ac:dyDescent="0.35">
      <c r="A18" s="12"/>
      <c r="B18" s="11"/>
      <c r="C18" s="11"/>
    </row>
    <row r="19" spans="1:3" ht="15.5" x14ac:dyDescent="0.35">
      <c r="A19" s="10" t="s">
        <v>2</v>
      </c>
      <c r="B19" s="8">
        <f>C19</f>
        <v>1072420.8</v>
      </c>
      <c r="C19" s="8">
        <v>1072420.8</v>
      </c>
    </row>
    <row r="20" spans="1:3" x14ac:dyDescent="0.35">
      <c r="A20" s="9"/>
      <c r="B20" s="8"/>
      <c r="C20" s="8"/>
    </row>
    <row r="21" spans="1:3" x14ac:dyDescent="0.35">
      <c r="A21" s="9"/>
      <c r="B21" s="8"/>
      <c r="C21" s="8"/>
    </row>
    <row r="22" spans="1:3" x14ac:dyDescent="0.35">
      <c r="A22" s="9" t="s">
        <v>1</v>
      </c>
      <c r="B22" s="8">
        <f>SUM(B19:B20)</f>
        <v>1072420.8</v>
      </c>
      <c r="C22" s="8">
        <f>SUM(C19:C20)</f>
        <v>1072420.8</v>
      </c>
    </row>
    <row r="23" spans="1:3" x14ac:dyDescent="0.35">
      <c r="A23" s="7"/>
      <c r="B23" s="6"/>
      <c r="C23" s="6"/>
    </row>
    <row r="24" spans="1:3" x14ac:dyDescent="0.35">
      <c r="A24" s="5" t="s">
        <v>0</v>
      </c>
      <c r="B24" s="4">
        <f>B15+B22</f>
        <v>33672661.719999999</v>
      </c>
      <c r="C24" s="3">
        <f>C15+C22</f>
        <v>31390082.850000001</v>
      </c>
    </row>
    <row r="25" spans="1:3" x14ac:dyDescent="0.35">
      <c r="A25" s="2"/>
      <c r="B25" s="18"/>
      <c r="C25" s="18"/>
    </row>
    <row r="26" spans="1:3" x14ac:dyDescent="0.35">
      <c r="A26" s="2"/>
      <c r="B26" s="18"/>
      <c r="C26" s="18"/>
    </row>
    <row r="27" spans="1:3" x14ac:dyDescent="0.35">
      <c r="A27" s="2"/>
      <c r="B27" s="18"/>
      <c r="C27" s="18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</sheetData>
  <mergeCells count="8">
    <mergeCell ref="B27:C27"/>
    <mergeCell ref="A17:C17"/>
    <mergeCell ref="A8:C8"/>
    <mergeCell ref="A1:C1"/>
    <mergeCell ref="A2:C2"/>
    <mergeCell ref="A3:C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2018-11-09T00:10:10Z</cp:lastPrinted>
  <dcterms:created xsi:type="dcterms:W3CDTF">2018-05-12T19:20:24Z</dcterms:created>
  <dcterms:modified xsi:type="dcterms:W3CDTF">2018-11-09T00:44:17Z</dcterms:modified>
</cp:coreProperties>
</file>